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D:\mutall_projects\chama\v\data\"/>
    </mc:Choice>
  </mc:AlternateContent>
  <xr:revisionPtr revIDLastSave="0" documentId="8_{77C5A6B9-8350-4C5C-9436-04B80AA3F0B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stallation &amp; Subscription" sheetId="1" r:id="rId1"/>
    <sheet name="Sheet1" sheetId="2" r:id="rId2"/>
  </sheets>
  <definedNames>
    <definedName name="Installation_and_Subscription">'Installation &amp; Subscription'!$A$1:$AV$213</definedName>
    <definedName name="Installation_and_Subscription_cols">'Installation &amp; Subscription'!$A$1:$Y$1</definedName>
    <definedName name="Installation_and_Subscription_contact">'Installation &amp; Subscription'!$B$1:$B$49</definedName>
    <definedName name="Installation_and_Subscription_un_number">'Installation &amp; Subscription'!$A$1:$A$49</definedName>
    <definedName name="Installation_expenses">#REF!</definedName>
    <definedName name="Installation_expenses_cols">#REF!</definedName>
    <definedName name="Installation_expenses_contact">#REF!</definedName>
    <definedName name="Installation_expenses_un_numbe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57" i="1" l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X3" i="1"/>
  <c r="X4" i="1"/>
  <c r="X5" i="1"/>
  <c r="X6" i="1"/>
  <c r="X7" i="1"/>
  <c r="X8" i="1"/>
  <c r="X9" i="1"/>
  <c r="X10" i="1"/>
  <c r="X13" i="1"/>
  <c r="X14" i="1"/>
  <c r="X15" i="1"/>
  <c r="X11" i="1"/>
  <c r="X12" i="1"/>
  <c r="X16" i="1"/>
  <c r="X17" i="1"/>
  <c r="X18" i="1"/>
  <c r="X19" i="1"/>
  <c r="X20" i="1"/>
  <c r="X21" i="1"/>
  <c r="X22" i="1"/>
  <c r="X24" i="1"/>
  <c r="X25" i="1"/>
  <c r="X23" i="1"/>
  <c r="X26" i="1"/>
  <c r="X27" i="1"/>
  <c r="X28" i="1"/>
  <c r="X29" i="1"/>
  <c r="X30" i="1"/>
  <c r="X31" i="1"/>
  <c r="X32" i="1"/>
  <c r="X33" i="1"/>
  <c r="X34" i="1"/>
  <c r="X35" i="1"/>
  <c r="X36" i="1"/>
  <c r="X44" i="1"/>
  <c r="X37" i="1"/>
  <c r="X38" i="1"/>
  <c r="X40" i="1"/>
  <c r="X41" i="1"/>
  <c r="X39" i="1"/>
  <c r="X42" i="1"/>
  <c r="X43" i="1"/>
  <c r="X48" i="1"/>
  <c r="X49" i="1"/>
  <c r="X45" i="1"/>
  <c r="X46" i="1"/>
  <c r="X47" i="1"/>
  <c r="X2" i="1"/>
</calcChain>
</file>

<file path=xl/sharedStrings.xml><?xml version="1.0" encoding="utf-8"?>
<sst xmlns="http://schemas.openxmlformats.org/spreadsheetml/2006/main" count="255" uniqueCount="148">
  <si>
    <t>Client name</t>
  </si>
  <si>
    <t>Installation fee</t>
  </si>
  <si>
    <t>Edwin Ouma</t>
  </si>
  <si>
    <t>Client Unique No</t>
  </si>
  <si>
    <t>Client Contact</t>
  </si>
  <si>
    <t>john kamau njoroge</t>
  </si>
  <si>
    <t>brenda marete</t>
  </si>
  <si>
    <t>george njau</t>
  </si>
  <si>
    <t>maureen kinyajui</t>
  </si>
  <si>
    <t>lucy wangare wanjiku</t>
  </si>
  <si>
    <t>jackson kimani</t>
  </si>
  <si>
    <t>david kabiru</t>
  </si>
  <si>
    <t>esther kashonga</t>
  </si>
  <si>
    <t>abdihakim abdi</t>
  </si>
  <si>
    <t>raymond ofula</t>
  </si>
  <si>
    <t>laban njogu</t>
  </si>
  <si>
    <t>eric maina</t>
  </si>
  <si>
    <t>teddy nyambura</t>
  </si>
  <si>
    <t>lyndresey lulia muchera</t>
  </si>
  <si>
    <t>james gitu</t>
  </si>
  <si>
    <t>joan mugoh</t>
  </si>
  <si>
    <t>naomi kabunga</t>
  </si>
  <si>
    <t xml:space="preserve">wilson pulei </t>
  </si>
  <si>
    <t>dennis mbiri</t>
  </si>
  <si>
    <t>felicity chacha</t>
  </si>
  <si>
    <t>monicah wanjema</t>
  </si>
  <si>
    <t>nichplas bitok</t>
  </si>
  <si>
    <t>james thuo</t>
  </si>
  <si>
    <t>cynthia tembesi isiye</t>
  </si>
  <si>
    <t>amos kipkosgei korir</t>
  </si>
  <si>
    <t>john gitangu</t>
  </si>
  <si>
    <t>robert odiero</t>
  </si>
  <si>
    <t>archmedies mokaya</t>
  </si>
  <si>
    <t>joseph mwaniki</t>
  </si>
  <si>
    <t>david sianya</t>
  </si>
  <si>
    <t>millicent mutinda</t>
  </si>
  <si>
    <t>milicent mugera</t>
  </si>
  <si>
    <t xml:space="preserve">patrick njinju mburu </t>
  </si>
  <si>
    <t>vincent oreni</t>
  </si>
  <si>
    <t>reuben maengwe</t>
  </si>
  <si>
    <t>peter nyaosi</t>
  </si>
  <si>
    <t>anita vera onyango</t>
  </si>
  <si>
    <t>solomon  mboya</t>
  </si>
  <si>
    <t>gabriel marwa</t>
  </si>
  <si>
    <t>anthony  kabathi</t>
  </si>
  <si>
    <t>titus  Nzioka</t>
  </si>
  <si>
    <t>Felix Henya</t>
  </si>
  <si>
    <t>doris namunyak</t>
  </si>
  <si>
    <t>SN231296221</t>
  </si>
  <si>
    <t>SN231296222</t>
  </si>
  <si>
    <t>SN231296223</t>
  </si>
  <si>
    <t>SN231296224</t>
  </si>
  <si>
    <t>SN231296225</t>
  </si>
  <si>
    <t>SN231296226</t>
  </si>
  <si>
    <t>SN231296227</t>
  </si>
  <si>
    <t>SN231296228</t>
  </si>
  <si>
    <t>SN231296229</t>
  </si>
  <si>
    <t>SN231296230</t>
  </si>
  <si>
    <t>SN231296231</t>
  </si>
  <si>
    <t>SN231296232</t>
  </si>
  <si>
    <t>SN231296233</t>
  </si>
  <si>
    <t>SN231296234</t>
  </si>
  <si>
    <t>SN231296235</t>
  </si>
  <si>
    <t>SN231296236</t>
  </si>
  <si>
    <t>SN231296237</t>
  </si>
  <si>
    <t>SN231296238</t>
  </si>
  <si>
    <t>SN231296239</t>
  </si>
  <si>
    <t>SN231296240</t>
  </si>
  <si>
    <t>SN231296241</t>
  </si>
  <si>
    <t>SN231296242</t>
  </si>
  <si>
    <t>SN231296243</t>
  </si>
  <si>
    <t>SN231296244</t>
  </si>
  <si>
    <t>SN231296245</t>
  </si>
  <si>
    <t>SN231296246</t>
  </si>
  <si>
    <t>SN231296247</t>
  </si>
  <si>
    <t>SN231296248</t>
  </si>
  <si>
    <t>SN231296249</t>
  </si>
  <si>
    <t>SN231296250</t>
  </si>
  <si>
    <t>SN231296251</t>
  </si>
  <si>
    <t>SN231296252</t>
  </si>
  <si>
    <t>SN231296253</t>
  </si>
  <si>
    <t>SN231296254</t>
  </si>
  <si>
    <t>SN231296255</t>
  </si>
  <si>
    <t>SN231296256</t>
  </si>
  <si>
    <t>SN231296257</t>
  </si>
  <si>
    <t>SN231296258</t>
  </si>
  <si>
    <t>SN231296259</t>
  </si>
  <si>
    <t>SN231296260</t>
  </si>
  <si>
    <t>SN231296261</t>
  </si>
  <si>
    <t>SN231296262</t>
  </si>
  <si>
    <t>SN231296263</t>
  </si>
  <si>
    <t>SN231296264</t>
  </si>
  <si>
    <t>SN231296265</t>
  </si>
  <si>
    <t>SN231296266</t>
  </si>
  <si>
    <t>SN231296267</t>
  </si>
  <si>
    <t>SN231296268</t>
  </si>
  <si>
    <t>zakia sido</t>
  </si>
  <si>
    <t>james kungu</t>
  </si>
  <si>
    <t>david njenga</t>
  </si>
  <si>
    <t>joseph kamau</t>
  </si>
  <si>
    <t>counts-l2s</t>
  </si>
  <si>
    <t>client_type</t>
  </si>
  <si>
    <t>start_date</t>
  </si>
  <si>
    <t>start _date</t>
  </si>
  <si>
    <t>2022.01.20</t>
  </si>
  <si>
    <t>exiprly</t>
  </si>
  <si>
    <t>2022.02.20</t>
  </si>
  <si>
    <t>2022.01.1</t>
  </si>
  <si>
    <t>2022.02.13</t>
  </si>
  <si>
    <t>2022.02.05</t>
  </si>
  <si>
    <t>2022.02.01</t>
  </si>
  <si>
    <t>2022.02.15</t>
  </si>
  <si>
    <t>2022.03.06</t>
  </si>
  <si>
    <t>2022.06.01</t>
  </si>
  <si>
    <t>2022.03.05</t>
  </si>
  <si>
    <t>2022.07.29</t>
  </si>
  <si>
    <t>2022.07.01</t>
  </si>
  <si>
    <t>2022.06.25</t>
  </si>
  <si>
    <t>2022.06.23</t>
  </si>
  <si>
    <t>2022.03.18</t>
  </si>
  <si>
    <t>2022.07.03</t>
  </si>
  <si>
    <t>2022.09.24</t>
  </si>
  <si>
    <t>2022.09.04</t>
  </si>
  <si>
    <t>2022.05.06</t>
  </si>
  <si>
    <t>2022.11.01</t>
  </si>
  <si>
    <t>2022.03.19</t>
  </si>
  <si>
    <t>2022.09.10</t>
  </si>
  <si>
    <t>2022.12.01</t>
  </si>
  <si>
    <t>2022.08.3</t>
  </si>
  <si>
    <t>2022.10.02</t>
  </si>
  <si>
    <t>2022.12.25</t>
  </si>
  <si>
    <t>2023.01.13</t>
  </si>
  <si>
    <t>2023.01.15</t>
  </si>
  <si>
    <t>2023.01.29</t>
  </si>
  <si>
    <t>2022.01.29</t>
  </si>
  <si>
    <t>2023.01.01</t>
  </si>
  <si>
    <t>2023.01.14</t>
  </si>
  <si>
    <t>2023.01.05</t>
  </si>
  <si>
    <t>2022.12.24</t>
  </si>
  <si>
    <t>2023.02.06</t>
  </si>
  <si>
    <t>2023.01.03</t>
  </si>
  <si>
    <t>2023.03.19</t>
  </si>
  <si>
    <t>2023.03.26</t>
  </si>
  <si>
    <t>2023.03.13</t>
  </si>
  <si>
    <t>2023.03.05</t>
  </si>
  <si>
    <t>total amount</t>
  </si>
  <si>
    <t>2023_march</t>
  </si>
  <si>
    <t>2023_april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</si>
</sst>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111827"/>
      <name val="Courier New"/>
      <family val="3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165" fontId="0" fillId="0" borderId="1" xfId="1" applyNumberFormat="1" applyFont="1" applyBorder="1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/>
    <xf numFmtId="17" fontId="2" fillId="2" borderId="1" xfId="0" applyNumberFormat="1" applyFont="1" applyFill="1" applyBorder="1"/>
    <xf numFmtId="0" fontId="0" fillId="0" borderId="1" xfId="0" quotePrefix="1" applyBorder="1"/>
    <xf numFmtId="0" fontId="0" fillId="0" borderId="2" xfId="0" applyBorder="1"/>
    <xf numFmtId="16" fontId="0" fillId="0" borderId="0" xfId="0" applyNumberFormat="1"/>
    <xf numFmtId="0" fontId="0" fillId="3" borderId="0" xfId="0" applyFill="1"/>
    <xf numFmtId="0" fontId="0" fillId="3" borderId="1" xfId="0" applyFill="1" applyBorder="1"/>
    <xf numFmtId="165" fontId="0" fillId="3" borderId="1" xfId="1" applyNumberFormat="1" applyFont="1" applyFill="1" applyBorder="1"/>
    <xf numFmtId="1" fontId="0" fillId="0" borderId="0" xfId="1" applyNumberFormat="1" applyFont="1" applyFill="1" applyBorder="1"/>
    <xf numFmtId="1" fontId="0" fillId="0" borderId="2" xfId="1" applyNumberFormat="1" applyFont="1" applyFill="1" applyBorder="1"/>
    <xf numFmtId="1" fontId="0" fillId="0" borderId="3" xfId="1" applyNumberFormat="1" applyFont="1" applyFill="1" applyBorder="1"/>
    <xf numFmtId="1" fontId="0" fillId="0" borderId="0" xfId="0" applyNumberFormat="1"/>
    <xf numFmtId="1" fontId="0" fillId="0" borderId="3" xfId="0" applyNumberFormat="1" applyBorder="1"/>
    <xf numFmtId="0" fontId="4" fillId="0" borderId="0" xfId="0" applyFont="1"/>
    <xf numFmtId="1" fontId="0" fillId="0" borderId="2" xfId="0" applyNumberFormat="1" applyBorder="1"/>
    <xf numFmtId="0" fontId="0" fillId="0" borderId="0" xfId="0" applyBorder="1"/>
    <xf numFmtId="165" fontId="0" fillId="3" borderId="0" xfId="1" applyNumberFormat="1" applyFont="1" applyFill="1" applyBorder="1"/>
    <xf numFmtId="0" fontId="0" fillId="0" borderId="2" xfId="0" applyFill="1" applyBorder="1"/>
    <xf numFmtId="0" fontId="0" fillId="0" borderId="1" xfId="0" applyFill="1" applyBorder="1"/>
    <xf numFmtId="0" fontId="0" fillId="3" borderId="0" xfId="0" applyFill="1" applyBorder="1"/>
    <xf numFmtId="165" fontId="0" fillId="4" borderId="1" xfId="1" applyNumberFormat="1" applyFont="1" applyFill="1" applyBorder="1"/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Y57"/>
  <sheetViews>
    <sheetView tabSelected="1" zoomScale="86" zoomScaleNormal="86" workbookViewId="0">
      <pane ySplit="1" topLeftCell="A2" activePane="bottomLeft" state="frozen"/>
      <selection pane="bottomLeft" activeCell="W5" sqref="W5"/>
    </sheetView>
  </sheetViews>
  <sheetFormatPr defaultRowHeight="15" x14ac:dyDescent="0.25"/>
  <cols>
    <col min="1" max="1" width="14.85546875" bestFit="1" customWidth="1"/>
    <col min="2" max="2" width="11.85546875" customWidth="1"/>
    <col min="3" max="3" width="24" customWidth="1"/>
    <col min="4" max="4" width="15" customWidth="1"/>
    <col min="5" max="5" width="14.42578125" customWidth="1"/>
    <col min="6" max="6" width="9.5703125" customWidth="1"/>
    <col min="7" max="7" width="12" customWidth="1"/>
    <col min="19" max="19" width="8.7109375" customWidth="1"/>
    <col min="20" max="20" width="12.5703125" customWidth="1"/>
    <col min="21" max="24" width="9.5703125" customWidth="1"/>
    <col min="25" max="25" width="14.7109375" customWidth="1"/>
    <col min="26" max="26" width="13.42578125" customWidth="1"/>
    <col min="48" max="48" width="9.140625" bestFit="1" customWidth="1"/>
  </cols>
  <sheetData>
    <row r="1" spans="1:25" ht="30" x14ac:dyDescent="0.25">
      <c r="A1" s="3" t="s">
        <v>3</v>
      </c>
      <c r="B1" s="3" t="s">
        <v>4</v>
      </c>
      <c r="C1" s="4" t="s">
        <v>0</v>
      </c>
      <c r="D1" s="4" t="s">
        <v>1</v>
      </c>
      <c r="E1" s="4" t="s">
        <v>102</v>
      </c>
      <c r="F1" s="5">
        <v>44592</v>
      </c>
      <c r="G1" s="5">
        <v>44620</v>
      </c>
      <c r="H1" s="5">
        <v>44651</v>
      </c>
      <c r="I1" s="5">
        <v>44681</v>
      </c>
      <c r="J1" s="5">
        <v>44712</v>
      </c>
      <c r="K1" s="5">
        <v>44742</v>
      </c>
      <c r="L1" s="5">
        <v>44773</v>
      </c>
      <c r="M1" s="5">
        <v>44804</v>
      </c>
      <c r="N1" s="5">
        <v>44834</v>
      </c>
      <c r="O1" s="5">
        <v>44865</v>
      </c>
      <c r="P1" s="5">
        <v>44895</v>
      </c>
      <c r="Q1" s="5">
        <v>44926</v>
      </c>
      <c r="R1" s="5">
        <v>44957</v>
      </c>
      <c r="S1" s="5">
        <v>44985</v>
      </c>
      <c r="T1" s="8" t="s">
        <v>146</v>
      </c>
      <c r="U1" s="8" t="s">
        <v>147</v>
      </c>
      <c r="V1" s="8">
        <v>45069</v>
      </c>
      <c r="W1" s="8">
        <v>45100</v>
      </c>
      <c r="X1" t="s">
        <v>100</v>
      </c>
      <c r="Y1" t="s">
        <v>101</v>
      </c>
    </row>
    <row r="2" spans="1:25" x14ac:dyDescent="0.25">
      <c r="A2" s="1" t="s">
        <v>48</v>
      </c>
      <c r="B2" s="6">
        <v>705907249</v>
      </c>
      <c r="C2" s="1" t="s">
        <v>33</v>
      </c>
      <c r="D2" s="2">
        <v>3500</v>
      </c>
      <c r="E2" s="2" t="s">
        <v>107</v>
      </c>
      <c r="F2" s="2">
        <v>1500</v>
      </c>
      <c r="G2" s="2">
        <v>1500</v>
      </c>
      <c r="H2" s="2">
        <v>1500</v>
      </c>
      <c r="I2" s="2">
        <v>1500</v>
      </c>
      <c r="J2" s="2">
        <v>1500</v>
      </c>
      <c r="K2" s="2">
        <v>1500</v>
      </c>
      <c r="L2" s="2">
        <v>1500</v>
      </c>
      <c r="M2" s="2">
        <v>1500</v>
      </c>
      <c r="N2" s="2">
        <v>1500</v>
      </c>
      <c r="O2" s="2">
        <v>1500</v>
      </c>
      <c r="P2" s="2">
        <v>1500</v>
      </c>
      <c r="Q2" s="2">
        <v>1500</v>
      </c>
      <c r="R2" s="2">
        <v>1500</v>
      </c>
      <c r="S2" s="2">
        <v>1500</v>
      </c>
      <c r="T2" s="12">
        <v>1500</v>
      </c>
      <c r="U2" s="12">
        <v>1500</v>
      </c>
      <c r="V2" s="12"/>
      <c r="W2" s="12"/>
      <c r="X2" s="17">
        <f t="shared" ref="X2:X49" si="0">COUNTIF(F2:T2,"&gt;0")</f>
        <v>15</v>
      </c>
    </row>
    <row r="3" spans="1:25" x14ac:dyDescent="0.25">
      <c r="A3" s="1" t="s">
        <v>49</v>
      </c>
      <c r="B3" s="1">
        <v>715436794</v>
      </c>
      <c r="C3" s="1" t="s">
        <v>6</v>
      </c>
      <c r="D3" s="2">
        <v>3500</v>
      </c>
      <c r="E3" s="2" t="s">
        <v>108</v>
      </c>
      <c r="F3" s="11"/>
      <c r="G3" s="2">
        <v>2000</v>
      </c>
      <c r="H3" s="2">
        <v>2000</v>
      </c>
      <c r="I3" s="2">
        <v>2000</v>
      </c>
      <c r="J3" s="2">
        <v>2000</v>
      </c>
      <c r="K3" s="2">
        <v>2000</v>
      </c>
      <c r="L3" s="2">
        <v>2000</v>
      </c>
      <c r="M3" s="2">
        <v>2000</v>
      </c>
      <c r="N3" s="2">
        <v>2000</v>
      </c>
      <c r="O3" s="2">
        <v>2000</v>
      </c>
      <c r="P3" s="2">
        <v>2000</v>
      </c>
      <c r="Q3" s="2">
        <v>2000</v>
      </c>
      <c r="R3" s="2">
        <v>2000</v>
      </c>
      <c r="S3" s="2">
        <v>2000</v>
      </c>
      <c r="T3" s="13">
        <v>2000</v>
      </c>
      <c r="U3" s="12">
        <v>0</v>
      </c>
      <c r="V3" s="12"/>
      <c r="W3" s="12"/>
      <c r="X3" s="17">
        <f t="shared" si="0"/>
        <v>14</v>
      </c>
    </row>
    <row r="4" spans="1:25" x14ac:dyDescent="0.25">
      <c r="A4" s="1" t="s">
        <v>51</v>
      </c>
      <c r="B4" s="1">
        <v>706400314</v>
      </c>
      <c r="C4" s="1" t="s">
        <v>9</v>
      </c>
      <c r="D4" s="2">
        <v>3500</v>
      </c>
      <c r="E4" s="2" t="s">
        <v>109</v>
      </c>
      <c r="F4" s="11"/>
      <c r="G4" s="2">
        <v>2000</v>
      </c>
      <c r="H4" s="2">
        <v>2000</v>
      </c>
      <c r="I4" s="2">
        <v>2000</v>
      </c>
      <c r="J4" s="2">
        <v>2000</v>
      </c>
      <c r="K4" s="2">
        <v>2000</v>
      </c>
      <c r="L4" s="2">
        <v>2000</v>
      </c>
      <c r="M4" s="2">
        <v>2000</v>
      </c>
      <c r="N4" s="2">
        <v>1500</v>
      </c>
      <c r="O4" s="2">
        <v>1500</v>
      </c>
      <c r="P4" s="2">
        <v>1500</v>
      </c>
      <c r="Q4" s="2">
        <v>1500</v>
      </c>
      <c r="R4" s="2">
        <v>1500</v>
      </c>
      <c r="S4" s="2">
        <v>1500</v>
      </c>
      <c r="T4" s="13">
        <v>1000</v>
      </c>
      <c r="U4" s="12">
        <v>0</v>
      </c>
      <c r="V4" s="12"/>
      <c r="W4" s="12"/>
      <c r="X4" s="17">
        <f t="shared" si="0"/>
        <v>14</v>
      </c>
    </row>
    <row r="5" spans="1:25" x14ac:dyDescent="0.25">
      <c r="A5" s="1" t="s">
        <v>52</v>
      </c>
      <c r="B5" s="1">
        <v>752576482</v>
      </c>
      <c r="C5" s="1" t="s">
        <v>11</v>
      </c>
      <c r="D5" s="2">
        <v>3500</v>
      </c>
      <c r="E5" s="2" t="s">
        <v>110</v>
      </c>
      <c r="F5" s="11"/>
      <c r="G5" s="2">
        <v>3000</v>
      </c>
      <c r="H5" s="2">
        <v>3000</v>
      </c>
      <c r="I5" s="2">
        <v>3000</v>
      </c>
      <c r="J5" s="2">
        <v>3000</v>
      </c>
      <c r="K5" s="2">
        <v>3000</v>
      </c>
      <c r="L5" s="2">
        <v>3000</v>
      </c>
      <c r="M5" s="2">
        <v>3000</v>
      </c>
      <c r="N5" s="2">
        <v>3000</v>
      </c>
      <c r="O5" s="2">
        <v>3000</v>
      </c>
      <c r="P5" s="2">
        <v>3000</v>
      </c>
      <c r="Q5" s="2">
        <v>3000</v>
      </c>
      <c r="R5" s="2">
        <v>3000</v>
      </c>
      <c r="S5" s="2">
        <v>3000</v>
      </c>
      <c r="T5" s="13">
        <v>3000</v>
      </c>
      <c r="U5" s="12">
        <v>3000</v>
      </c>
      <c r="V5" s="12"/>
      <c r="W5" s="12"/>
      <c r="X5" s="17">
        <f t="shared" si="0"/>
        <v>14</v>
      </c>
    </row>
    <row r="6" spans="1:25" x14ac:dyDescent="0.25">
      <c r="A6" s="1" t="s">
        <v>53</v>
      </c>
      <c r="B6" s="1">
        <v>702825368</v>
      </c>
      <c r="C6" s="1" t="s">
        <v>20</v>
      </c>
      <c r="D6" s="1">
        <v>3500</v>
      </c>
      <c r="E6" s="1" t="s">
        <v>110</v>
      </c>
      <c r="F6" s="10"/>
      <c r="G6" s="1">
        <v>2000</v>
      </c>
      <c r="H6" s="1">
        <v>2000</v>
      </c>
      <c r="I6" s="1">
        <v>2000</v>
      </c>
      <c r="J6" s="1">
        <v>2000</v>
      </c>
      <c r="K6" s="1">
        <v>2000</v>
      </c>
      <c r="L6" s="1">
        <v>2000</v>
      </c>
      <c r="M6" s="1">
        <v>2000</v>
      </c>
      <c r="N6" s="1">
        <v>2000</v>
      </c>
      <c r="O6" s="1">
        <v>2000</v>
      </c>
      <c r="P6" s="1">
        <v>2000</v>
      </c>
      <c r="Q6" s="1">
        <v>2000</v>
      </c>
      <c r="R6" s="1">
        <v>2000</v>
      </c>
      <c r="S6" s="1">
        <v>2000</v>
      </c>
      <c r="T6" s="16">
        <v>2000</v>
      </c>
      <c r="U6" s="15">
        <v>0</v>
      </c>
      <c r="V6" s="15"/>
      <c r="W6" s="15"/>
      <c r="X6" s="17">
        <f t="shared" si="0"/>
        <v>14</v>
      </c>
    </row>
    <row r="7" spans="1:25" x14ac:dyDescent="0.25">
      <c r="A7" s="1" t="s">
        <v>88</v>
      </c>
      <c r="B7" s="1">
        <v>785776160</v>
      </c>
      <c r="C7" s="1" t="s">
        <v>35</v>
      </c>
      <c r="D7" s="2">
        <v>3500</v>
      </c>
      <c r="E7" s="2" t="s">
        <v>110</v>
      </c>
      <c r="F7" s="11"/>
      <c r="G7" s="2">
        <v>2000</v>
      </c>
      <c r="H7" s="2">
        <v>2000</v>
      </c>
      <c r="I7" s="2">
        <v>2000</v>
      </c>
      <c r="J7" s="2">
        <v>2000</v>
      </c>
      <c r="K7" s="2">
        <v>2000</v>
      </c>
      <c r="L7" s="2">
        <v>2000</v>
      </c>
      <c r="M7" s="2">
        <v>2000</v>
      </c>
      <c r="N7" s="2">
        <v>2000</v>
      </c>
      <c r="O7" s="2">
        <v>2000</v>
      </c>
      <c r="P7" s="2">
        <v>2000</v>
      </c>
      <c r="Q7" s="2">
        <v>2000</v>
      </c>
      <c r="R7" s="2">
        <v>2000</v>
      </c>
      <c r="S7" s="2">
        <v>2000</v>
      </c>
      <c r="T7" s="14">
        <v>2000</v>
      </c>
      <c r="U7" s="12">
        <v>0</v>
      </c>
      <c r="V7" s="12"/>
      <c r="W7" s="12"/>
      <c r="X7" s="17">
        <f t="shared" si="0"/>
        <v>14</v>
      </c>
    </row>
    <row r="8" spans="1:25" x14ac:dyDescent="0.25">
      <c r="A8" s="1" t="s">
        <v>50</v>
      </c>
      <c r="B8" s="1">
        <v>707434842</v>
      </c>
      <c r="C8" s="1" t="s">
        <v>36</v>
      </c>
      <c r="D8" s="2">
        <v>3500</v>
      </c>
      <c r="E8" s="2" t="s">
        <v>111</v>
      </c>
      <c r="F8" s="11"/>
      <c r="G8" s="2">
        <v>1700</v>
      </c>
      <c r="H8" s="2">
        <v>1700</v>
      </c>
      <c r="I8" s="2">
        <v>1700</v>
      </c>
      <c r="J8" s="2">
        <v>1700</v>
      </c>
      <c r="K8" s="2">
        <v>1700</v>
      </c>
      <c r="L8" s="2">
        <v>1700</v>
      </c>
      <c r="M8" s="2">
        <v>1700</v>
      </c>
      <c r="N8" s="2">
        <v>1500</v>
      </c>
      <c r="O8" s="2">
        <v>1500</v>
      </c>
      <c r="P8" s="2">
        <v>1500</v>
      </c>
      <c r="Q8" s="2">
        <v>1500</v>
      </c>
      <c r="R8" s="2">
        <v>1500</v>
      </c>
      <c r="S8" s="2">
        <v>0</v>
      </c>
      <c r="T8" s="14">
        <v>1500</v>
      </c>
      <c r="U8" s="12">
        <v>0</v>
      </c>
      <c r="V8" s="12"/>
      <c r="W8" s="12"/>
      <c r="X8" s="17">
        <f t="shared" si="0"/>
        <v>13</v>
      </c>
    </row>
    <row r="9" spans="1:25" x14ac:dyDescent="0.25">
      <c r="A9" s="1" t="s">
        <v>57</v>
      </c>
      <c r="B9" s="1">
        <v>715270673</v>
      </c>
      <c r="C9" s="1" t="s">
        <v>32</v>
      </c>
      <c r="D9" s="1">
        <v>0</v>
      </c>
      <c r="E9" s="1" t="s">
        <v>112</v>
      </c>
      <c r="F9" s="10"/>
      <c r="G9" s="10"/>
      <c r="H9" s="1">
        <v>1500</v>
      </c>
      <c r="I9" s="1">
        <v>1500</v>
      </c>
      <c r="J9" s="1">
        <v>1500</v>
      </c>
      <c r="K9" s="1">
        <v>1500</v>
      </c>
      <c r="L9" s="1">
        <v>1500</v>
      </c>
      <c r="M9" s="1">
        <v>1500</v>
      </c>
      <c r="N9" s="1">
        <v>1500</v>
      </c>
      <c r="O9" s="1">
        <v>1500</v>
      </c>
      <c r="P9" s="1">
        <v>1500</v>
      </c>
      <c r="Q9" s="1">
        <v>1500</v>
      </c>
      <c r="R9" s="1">
        <v>0</v>
      </c>
      <c r="S9" s="1">
        <v>0</v>
      </c>
      <c r="T9" s="16">
        <v>0</v>
      </c>
      <c r="U9" s="15">
        <v>0</v>
      </c>
      <c r="V9" s="15"/>
      <c r="W9" s="15"/>
      <c r="X9" s="17">
        <f t="shared" si="0"/>
        <v>10</v>
      </c>
    </row>
    <row r="10" spans="1:25" x14ac:dyDescent="0.25">
      <c r="A10" s="1" t="s">
        <v>59</v>
      </c>
      <c r="B10" s="1">
        <v>720851154</v>
      </c>
      <c r="C10" s="1" t="s">
        <v>8</v>
      </c>
      <c r="D10" s="2">
        <v>3500</v>
      </c>
      <c r="E10" s="2" t="s">
        <v>113</v>
      </c>
      <c r="F10" s="11"/>
      <c r="G10" s="11"/>
      <c r="H10" s="11"/>
      <c r="I10" s="11"/>
      <c r="J10" s="11"/>
      <c r="K10" s="2">
        <v>1500</v>
      </c>
      <c r="L10" s="2">
        <v>1500</v>
      </c>
      <c r="M10" s="2">
        <v>1500</v>
      </c>
      <c r="N10" s="2">
        <v>1000</v>
      </c>
      <c r="O10" s="2">
        <v>1000</v>
      </c>
      <c r="P10" s="2">
        <v>1000</v>
      </c>
      <c r="Q10" s="2">
        <v>1000</v>
      </c>
      <c r="R10" s="2">
        <v>1000</v>
      </c>
      <c r="S10" s="2">
        <v>1000</v>
      </c>
      <c r="T10" s="14">
        <v>1000</v>
      </c>
      <c r="U10" s="12">
        <v>0</v>
      </c>
      <c r="V10" s="12"/>
      <c r="W10" s="12"/>
      <c r="X10" s="17">
        <f t="shared" si="0"/>
        <v>10</v>
      </c>
    </row>
    <row r="11" spans="1:25" x14ac:dyDescent="0.25">
      <c r="A11" s="1" t="s">
        <v>89</v>
      </c>
      <c r="B11" s="1">
        <v>726423642</v>
      </c>
      <c r="C11" s="1" t="s">
        <v>10</v>
      </c>
      <c r="D11" s="2">
        <v>3500</v>
      </c>
      <c r="E11" s="2" t="s">
        <v>117</v>
      </c>
      <c r="F11" s="11"/>
      <c r="G11" s="11"/>
      <c r="H11" s="11"/>
      <c r="I11" s="11"/>
      <c r="J11" s="11"/>
      <c r="K11" s="2">
        <v>1500</v>
      </c>
      <c r="L11" s="2">
        <v>1500</v>
      </c>
      <c r="M11" s="2">
        <v>1500</v>
      </c>
      <c r="N11" s="2">
        <v>1500</v>
      </c>
      <c r="O11" s="2">
        <v>1500</v>
      </c>
      <c r="P11" s="2">
        <v>1500</v>
      </c>
      <c r="Q11" s="2">
        <v>1500</v>
      </c>
      <c r="R11" s="2">
        <v>1500</v>
      </c>
      <c r="S11" s="2">
        <v>1500</v>
      </c>
      <c r="T11" s="14">
        <v>1500</v>
      </c>
      <c r="U11" s="12">
        <v>0</v>
      </c>
      <c r="V11" s="12"/>
      <c r="W11" s="12"/>
      <c r="X11" s="17">
        <f t="shared" si="0"/>
        <v>10</v>
      </c>
    </row>
    <row r="12" spans="1:25" x14ac:dyDescent="0.25">
      <c r="A12" s="1" t="s">
        <v>90</v>
      </c>
      <c r="B12" s="1">
        <v>712285658</v>
      </c>
      <c r="C12" s="1" t="s">
        <v>21</v>
      </c>
      <c r="D12" s="1">
        <v>0</v>
      </c>
      <c r="E12" s="1" t="s">
        <v>118</v>
      </c>
      <c r="F12" s="10"/>
      <c r="G12" s="10"/>
      <c r="H12" s="10"/>
      <c r="I12" s="10"/>
      <c r="J12" s="10"/>
      <c r="K12" s="1">
        <v>1500</v>
      </c>
      <c r="L12" s="1">
        <v>1500</v>
      </c>
      <c r="M12" s="1">
        <v>1500</v>
      </c>
      <c r="N12" s="1">
        <v>1500</v>
      </c>
      <c r="O12" s="1">
        <v>1500</v>
      </c>
      <c r="P12" s="1">
        <v>1500</v>
      </c>
      <c r="Q12" s="1">
        <v>1500</v>
      </c>
      <c r="R12" s="1">
        <v>1500</v>
      </c>
      <c r="S12" s="1">
        <v>1500</v>
      </c>
      <c r="T12" s="16">
        <v>1500</v>
      </c>
      <c r="U12" s="15">
        <v>0</v>
      </c>
      <c r="V12" s="15"/>
      <c r="W12" s="15"/>
      <c r="X12" s="17">
        <f t="shared" si="0"/>
        <v>10</v>
      </c>
    </row>
    <row r="13" spans="1:25" x14ac:dyDescent="0.25">
      <c r="A13" s="1" t="s">
        <v>56</v>
      </c>
      <c r="B13" s="1">
        <v>726287929</v>
      </c>
      <c r="C13" s="1" t="s">
        <v>25</v>
      </c>
      <c r="D13" s="1">
        <v>3500</v>
      </c>
      <c r="E13" s="1" t="s">
        <v>114</v>
      </c>
      <c r="F13" s="10"/>
      <c r="G13" s="10"/>
      <c r="H13" s="1">
        <v>1500</v>
      </c>
      <c r="I13" s="1">
        <v>1500</v>
      </c>
      <c r="J13" s="1">
        <v>1500</v>
      </c>
      <c r="K13" s="1">
        <v>1500</v>
      </c>
      <c r="L13" s="1">
        <v>1500</v>
      </c>
      <c r="M13" s="1">
        <v>1500</v>
      </c>
      <c r="N13" s="1">
        <v>1500</v>
      </c>
      <c r="O13" s="1">
        <v>1500</v>
      </c>
      <c r="P13" s="1">
        <v>1500</v>
      </c>
      <c r="Q13" s="1">
        <v>0</v>
      </c>
      <c r="R13" s="1">
        <v>0</v>
      </c>
      <c r="S13" s="1">
        <v>0</v>
      </c>
      <c r="T13" s="18">
        <v>0</v>
      </c>
      <c r="U13" s="15">
        <v>0</v>
      </c>
      <c r="V13" s="15"/>
      <c r="W13" s="15"/>
      <c r="X13" s="17">
        <f t="shared" si="0"/>
        <v>9</v>
      </c>
    </row>
    <row r="14" spans="1:25" x14ac:dyDescent="0.25">
      <c r="A14" s="1" t="s">
        <v>61</v>
      </c>
      <c r="B14" s="1">
        <v>714040883</v>
      </c>
      <c r="C14" s="1" t="s">
        <v>15</v>
      </c>
      <c r="D14" s="1">
        <v>0</v>
      </c>
      <c r="E14" s="1" t="s">
        <v>115</v>
      </c>
      <c r="F14" s="10"/>
      <c r="G14" s="10"/>
      <c r="H14" s="10"/>
      <c r="I14" s="10"/>
      <c r="J14" s="10"/>
      <c r="K14" s="10"/>
      <c r="L14" s="1">
        <v>2000</v>
      </c>
      <c r="M14" s="1">
        <v>2000</v>
      </c>
      <c r="N14" s="1">
        <v>2000</v>
      </c>
      <c r="O14" s="1">
        <v>2000</v>
      </c>
      <c r="P14" s="1">
        <v>2000</v>
      </c>
      <c r="Q14" s="1">
        <v>2000</v>
      </c>
      <c r="R14" s="1">
        <v>2000</v>
      </c>
      <c r="S14" s="1">
        <v>2000</v>
      </c>
      <c r="T14" s="14">
        <v>2000</v>
      </c>
      <c r="U14" s="12">
        <v>0</v>
      </c>
      <c r="V14" s="12"/>
      <c r="W14" s="12"/>
      <c r="X14" s="17">
        <f t="shared" si="0"/>
        <v>9</v>
      </c>
    </row>
    <row r="15" spans="1:25" x14ac:dyDescent="0.25">
      <c r="A15" s="1" t="s">
        <v>63</v>
      </c>
      <c r="B15" s="1">
        <v>708463646</v>
      </c>
      <c r="C15" s="1" t="s">
        <v>30</v>
      </c>
      <c r="D15" s="1">
        <v>9000</v>
      </c>
      <c r="E15" s="1" t="s">
        <v>116</v>
      </c>
      <c r="F15" s="10"/>
      <c r="G15" s="10"/>
      <c r="H15" s="10"/>
      <c r="I15" s="10"/>
      <c r="J15" s="10"/>
      <c r="K15" s="10"/>
      <c r="L15" s="1">
        <v>1500</v>
      </c>
      <c r="M15" s="1">
        <v>1500</v>
      </c>
      <c r="N15" s="1">
        <v>1500</v>
      </c>
      <c r="O15" s="1">
        <v>1500</v>
      </c>
      <c r="P15" s="1">
        <v>1500</v>
      </c>
      <c r="Q15" s="1">
        <v>1500</v>
      </c>
      <c r="R15" s="1">
        <v>1500</v>
      </c>
      <c r="S15" s="1">
        <v>1500</v>
      </c>
      <c r="T15" s="16">
        <v>1500</v>
      </c>
      <c r="U15" s="15">
        <v>0</v>
      </c>
      <c r="V15" s="15"/>
      <c r="W15" s="15"/>
      <c r="X15" s="17">
        <f t="shared" si="0"/>
        <v>9</v>
      </c>
    </row>
    <row r="16" spans="1:25" x14ac:dyDescent="0.25">
      <c r="A16" s="1" t="s">
        <v>54</v>
      </c>
      <c r="B16" s="1">
        <v>722756690</v>
      </c>
      <c r="C16" s="1" t="s">
        <v>14</v>
      </c>
      <c r="D16" s="2">
        <v>3500</v>
      </c>
      <c r="E16" s="2" t="s">
        <v>119</v>
      </c>
      <c r="F16" s="11"/>
      <c r="G16" s="11"/>
      <c r="H16" s="2">
        <v>1500</v>
      </c>
      <c r="I16" s="2">
        <v>1500</v>
      </c>
      <c r="J16" s="2">
        <v>0</v>
      </c>
      <c r="K16" s="2">
        <v>0</v>
      </c>
      <c r="L16" s="2">
        <v>0</v>
      </c>
      <c r="M16" s="2">
        <v>0</v>
      </c>
      <c r="N16" s="2">
        <v>1500</v>
      </c>
      <c r="O16" s="2">
        <v>1500</v>
      </c>
      <c r="P16" s="2">
        <v>1500</v>
      </c>
      <c r="Q16" s="2">
        <v>1500</v>
      </c>
      <c r="R16" s="2">
        <v>0</v>
      </c>
      <c r="S16" s="2">
        <v>1500</v>
      </c>
      <c r="T16" s="14">
        <v>1500</v>
      </c>
      <c r="U16" s="12">
        <v>0</v>
      </c>
      <c r="V16" s="12"/>
      <c r="W16" s="12"/>
      <c r="X16" s="17">
        <f t="shared" si="0"/>
        <v>8</v>
      </c>
    </row>
    <row r="17" spans="1:24" x14ac:dyDescent="0.25">
      <c r="A17" s="1" t="s">
        <v>62</v>
      </c>
      <c r="B17" s="1">
        <v>710994527</v>
      </c>
      <c r="C17" s="1" t="s">
        <v>29</v>
      </c>
      <c r="D17" s="1">
        <v>0</v>
      </c>
      <c r="E17" s="1" t="s">
        <v>120</v>
      </c>
      <c r="F17" s="10"/>
      <c r="G17" s="10"/>
      <c r="H17" s="10"/>
      <c r="I17" s="10"/>
      <c r="J17" s="10"/>
      <c r="K17" s="10"/>
      <c r="L17" s="1">
        <v>1500</v>
      </c>
      <c r="M17" s="1">
        <v>1500</v>
      </c>
      <c r="N17" s="1">
        <v>1500</v>
      </c>
      <c r="O17" s="1">
        <v>1500</v>
      </c>
      <c r="P17" s="1">
        <v>1500</v>
      </c>
      <c r="Q17" s="1">
        <v>1500</v>
      </c>
      <c r="R17" s="1">
        <v>1200</v>
      </c>
      <c r="S17" s="1">
        <v>0</v>
      </c>
      <c r="T17" s="16">
        <v>2000</v>
      </c>
      <c r="U17" s="15">
        <v>0</v>
      </c>
      <c r="V17" s="15"/>
      <c r="W17" s="15"/>
      <c r="X17" s="17">
        <f t="shared" si="0"/>
        <v>8</v>
      </c>
    </row>
    <row r="18" spans="1:24" x14ac:dyDescent="0.25">
      <c r="A18" s="1" t="s">
        <v>60</v>
      </c>
      <c r="B18" s="1">
        <v>720272178</v>
      </c>
      <c r="C18" s="1" t="s">
        <v>12</v>
      </c>
      <c r="D18" s="2">
        <v>3500</v>
      </c>
      <c r="E18" s="2" t="s">
        <v>114</v>
      </c>
      <c r="F18" s="11"/>
      <c r="G18" s="11"/>
      <c r="H18" s="11"/>
      <c r="I18" s="11"/>
      <c r="J18" s="11"/>
      <c r="K18" s="11"/>
      <c r="L18" s="2">
        <v>3000</v>
      </c>
      <c r="M18" s="2">
        <v>3000</v>
      </c>
      <c r="N18" s="2">
        <v>2500</v>
      </c>
      <c r="O18" s="2">
        <v>2000</v>
      </c>
      <c r="P18" s="2">
        <v>2500</v>
      </c>
      <c r="Q18" s="2">
        <v>2500</v>
      </c>
      <c r="R18" s="2">
        <v>0</v>
      </c>
      <c r="S18" s="2">
        <v>0</v>
      </c>
      <c r="T18" s="14">
        <v>3000</v>
      </c>
      <c r="U18" s="12">
        <v>0</v>
      </c>
      <c r="V18" s="12"/>
      <c r="W18" s="12"/>
      <c r="X18" s="17">
        <f t="shared" si="0"/>
        <v>7</v>
      </c>
    </row>
    <row r="19" spans="1:24" x14ac:dyDescent="0.25">
      <c r="A19" s="1" t="s">
        <v>67</v>
      </c>
      <c r="B19" s="1">
        <v>700616063</v>
      </c>
      <c r="C19" s="1" t="s">
        <v>23</v>
      </c>
      <c r="D19" s="1">
        <v>9000</v>
      </c>
      <c r="E19" s="1" t="s">
        <v>121</v>
      </c>
      <c r="F19" s="10"/>
      <c r="G19" s="10"/>
      <c r="H19" s="10"/>
      <c r="I19" s="10"/>
      <c r="J19" s="10"/>
      <c r="K19" s="10"/>
      <c r="L19" s="10"/>
      <c r="M19" s="10"/>
      <c r="N19" s="1">
        <v>2000</v>
      </c>
      <c r="O19" s="1">
        <v>2000</v>
      </c>
      <c r="P19" s="1">
        <v>2000</v>
      </c>
      <c r="Q19" s="1">
        <v>2000</v>
      </c>
      <c r="R19" s="1">
        <v>2000</v>
      </c>
      <c r="S19" s="1">
        <v>2000</v>
      </c>
      <c r="T19" s="16">
        <v>2000</v>
      </c>
      <c r="U19" s="15">
        <v>0</v>
      </c>
      <c r="V19" s="15"/>
      <c r="W19" s="15"/>
      <c r="X19" s="17">
        <f t="shared" si="0"/>
        <v>7</v>
      </c>
    </row>
    <row r="20" spans="1:24" x14ac:dyDescent="0.25">
      <c r="A20" s="1" t="s">
        <v>66</v>
      </c>
      <c r="B20" s="1">
        <v>722327993</v>
      </c>
      <c r="C20" s="1" t="s">
        <v>19</v>
      </c>
      <c r="D20" s="1">
        <v>9000</v>
      </c>
      <c r="E20" s="1" t="s">
        <v>122</v>
      </c>
      <c r="F20" s="10"/>
      <c r="G20" s="10"/>
      <c r="H20" s="10"/>
      <c r="I20" s="10"/>
      <c r="J20" s="10"/>
      <c r="K20" s="10"/>
      <c r="L20" s="10"/>
      <c r="M20" s="10"/>
      <c r="N20" s="1">
        <v>1500</v>
      </c>
      <c r="O20" s="1">
        <v>1500</v>
      </c>
      <c r="P20" s="1">
        <v>1500</v>
      </c>
      <c r="Q20" s="1">
        <v>1500</v>
      </c>
      <c r="R20" s="1">
        <v>1500</v>
      </c>
      <c r="S20" s="1">
        <v>1500</v>
      </c>
      <c r="T20" s="15">
        <v>1500</v>
      </c>
      <c r="U20" s="15">
        <v>1500</v>
      </c>
      <c r="V20" s="15"/>
      <c r="W20" s="15"/>
      <c r="X20" s="17">
        <f t="shared" si="0"/>
        <v>7</v>
      </c>
    </row>
    <row r="21" spans="1:24" x14ac:dyDescent="0.25">
      <c r="A21" s="1" t="s">
        <v>58</v>
      </c>
      <c r="B21" s="1">
        <v>715881171</v>
      </c>
      <c r="C21" s="1" t="s">
        <v>24</v>
      </c>
      <c r="D21" s="1">
        <v>3500</v>
      </c>
      <c r="E21" s="1" t="s">
        <v>123</v>
      </c>
      <c r="F21" s="10"/>
      <c r="G21" s="10"/>
      <c r="H21" s="10"/>
      <c r="I21" s="10"/>
      <c r="J21" s="1">
        <v>1500</v>
      </c>
      <c r="K21" s="1">
        <v>0</v>
      </c>
      <c r="L21" s="1">
        <v>0</v>
      </c>
      <c r="M21" s="1">
        <v>0</v>
      </c>
      <c r="N21" s="1">
        <v>1500</v>
      </c>
      <c r="O21" s="1">
        <v>1500</v>
      </c>
      <c r="P21" s="1">
        <v>1500</v>
      </c>
      <c r="Q21" s="1">
        <v>1500</v>
      </c>
      <c r="R21" s="1">
        <v>0</v>
      </c>
      <c r="S21" s="1">
        <v>0</v>
      </c>
      <c r="T21" s="15">
        <v>0</v>
      </c>
      <c r="U21" s="15">
        <v>0</v>
      </c>
      <c r="V21" s="15"/>
      <c r="W21" s="15"/>
      <c r="X21" s="17">
        <f t="shared" si="0"/>
        <v>5</v>
      </c>
    </row>
    <row r="22" spans="1:24" x14ac:dyDescent="0.25">
      <c r="A22" s="1" t="s">
        <v>69</v>
      </c>
      <c r="B22" s="1">
        <v>723444701</v>
      </c>
      <c r="C22" s="1" t="s">
        <v>5</v>
      </c>
      <c r="D22" s="2">
        <v>9000</v>
      </c>
      <c r="E22" s="2" t="s">
        <v>124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2">
        <v>1500</v>
      </c>
      <c r="Q22" s="2">
        <v>1500</v>
      </c>
      <c r="R22" s="2">
        <v>1500</v>
      </c>
      <c r="S22" s="2">
        <v>1500</v>
      </c>
      <c r="T22" s="12">
        <v>1500</v>
      </c>
      <c r="U22" s="12">
        <v>0</v>
      </c>
      <c r="V22" s="12"/>
      <c r="W22" s="12"/>
      <c r="X22" s="17">
        <f t="shared" si="0"/>
        <v>5</v>
      </c>
    </row>
    <row r="23" spans="1:24" x14ac:dyDescent="0.25">
      <c r="A23" s="1" t="s">
        <v>70</v>
      </c>
      <c r="B23" s="1">
        <v>720265801</v>
      </c>
      <c r="C23" s="1" t="s">
        <v>22</v>
      </c>
      <c r="D23" s="1">
        <v>12500</v>
      </c>
      <c r="E23" s="1" t="s">
        <v>124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">
        <v>1500</v>
      </c>
      <c r="Q23" s="1">
        <v>1500</v>
      </c>
      <c r="R23" s="1">
        <v>1500</v>
      </c>
      <c r="S23" s="1">
        <v>1500</v>
      </c>
      <c r="T23" s="15">
        <v>1500</v>
      </c>
      <c r="U23" s="15">
        <v>0</v>
      </c>
      <c r="V23" s="15"/>
      <c r="W23" s="15"/>
      <c r="X23" s="17">
        <f t="shared" si="0"/>
        <v>5</v>
      </c>
    </row>
    <row r="24" spans="1:24" x14ac:dyDescent="0.25">
      <c r="A24" s="1" t="s">
        <v>55</v>
      </c>
      <c r="B24" s="1">
        <v>726074268</v>
      </c>
      <c r="C24" s="1" t="s">
        <v>42</v>
      </c>
      <c r="D24" s="2">
        <v>3500</v>
      </c>
      <c r="E24" s="2" t="s">
        <v>125</v>
      </c>
      <c r="F24" s="11"/>
      <c r="G24" s="11"/>
      <c r="H24" s="2">
        <v>1500</v>
      </c>
      <c r="I24" s="2">
        <v>1500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1500</v>
      </c>
      <c r="P24" s="2">
        <v>1500</v>
      </c>
      <c r="Q24" s="2">
        <v>0</v>
      </c>
      <c r="R24" s="2">
        <v>0</v>
      </c>
      <c r="S24" s="2">
        <v>0</v>
      </c>
      <c r="T24" s="12">
        <v>0</v>
      </c>
      <c r="U24" s="12">
        <v>0</v>
      </c>
      <c r="V24" s="12"/>
      <c r="W24" s="12"/>
      <c r="X24" s="17">
        <f t="shared" si="0"/>
        <v>4</v>
      </c>
    </row>
    <row r="25" spans="1:24" x14ac:dyDescent="0.25">
      <c r="A25" s="1" t="s">
        <v>65</v>
      </c>
      <c r="B25" s="1">
        <v>720351037</v>
      </c>
      <c r="C25" s="1" t="s">
        <v>96</v>
      </c>
      <c r="D25" s="2">
        <v>9000</v>
      </c>
      <c r="E25" s="2" t="s">
        <v>126</v>
      </c>
      <c r="F25" s="11"/>
      <c r="G25" s="11"/>
      <c r="H25" s="11"/>
      <c r="I25" s="11"/>
      <c r="J25" s="11"/>
      <c r="K25" s="11"/>
      <c r="L25" s="11"/>
      <c r="M25" s="20"/>
      <c r="N25" s="2">
        <v>3000</v>
      </c>
      <c r="O25" s="2">
        <v>3000</v>
      </c>
      <c r="P25" s="2">
        <v>2500</v>
      </c>
      <c r="Q25" s="2">
        <v>2500</v>
      </c>
      <c r="R25" s="2">
        <v>0</v>
      </c>
      <c r="S25" s="2">
        <v>0</v>
      </c>
      <c r="T25" s="12">
        <v>0</v>
      </c>
      <c r="U25" s="12">
        <v>0</v>
      </c>
      <c r="V25" s="12"/>
      <c r="W25" s="12"/>
      <c r="X25" s="17">
        <f t="shared" si="0"/>
        <v>4</v>
      </c>
    </row>
    <row r="26" spans="1:24" x14ac:dyDescent="0.25">
      <c r="A26" s="1" t="s">
        <v>91</v>
      </c>
      <c r="B26" s="1">
        <v>724325978</v>
      </c>
      <c r="C26" s="1" t="s">
        <v>7</v>
      </c>
      <c r="D26" s="2">
        <v>9000</v>
      </c>
      <c r="E26" s="2" t="s">
        <v>127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2">
        <v>1500</v>
      </c>
      <c r="R26" s="2">
        <v>1500</v>
      </c>
      <c r="S26" s="2">
        <v>1500</v>
      </c>
      <c r="T26" s="12">
        <v>1500</v>
      </c>
      <c r="U26" s="12">
        <v>0</v>
      </c>
      <c r="V26" s="12"/>
      <c r="W26" s="12"/>
      <c r="X26" s="17">
        <f t="shared" si="0"/>
        <v>4</v>
      </c>
    </row>
    <row r="27" spans="1:24" x14ac:dyDescent="0.25">
      <c r="A27" s="1" t="s">
        <v>95</v>
      </c>
      <c r="B27" s="1">
        <v>769540088</v>
      </c>
      <c r="C27" s="1" t="s">
        <v>99</v>
      </c>
      <c r="D27" s="1">
        <v>0</v>
      </c>
      <c r="E27" s="1" t="s">
        <v>127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">
        <v>1500</v>
      </c>
      <c r="R27" s="1">
        <v>1500</v>
      </c>
      <c r="S27" s="1">
        <v>1500</v>
      </c>
      <c r="T27" s="15">
        <v>1500</v>
      </c>
      <c r="U27" s="15">
        <v>0</v>
      </c>
      <c r="V27" s="15"/>
      <c r="W27" s="15"/>
      <c r="X27" s="17">
        <f t="shared" si="0"/>
        <v>4</v>
      </c>
    </row>
    <row r="28" spans="1:24" x14ac:dyDescent="0.25">
      <c r="A28" s="1" t="s">
        <v>64</v>
      </c>
      <c r="B28" s="1">
        <v>701639069</v>
      </c>
      <c r="C28" s="1" t="s">
        <v>13</v>
      </c>
      <c r="D28" s="2">
        <v>0</v>
      </c>
      <c r="E28" s="2" t="s">
        <v>128</v>
      </c>
      <c r="F28" s="11"/>
      <c r="G28" s="11"/>
      <c r="H28" s="11"/>
      <c r="I28" s="11"/>
      <c r="J28" s="11"/>
      <c r="K28" s="11"/>
      <c r="L28" s="11"/>
      <c r="M28" s="2">
        <v>1500</v>
      </c>
      <c r="N28" s="2">
        <v>1500</v>
      </c>
      <c r="O28" s="2">
        <v>1500</v>
      </c>
      <c r="P28" s="2">
        <v>0</v>
      </c>
      <c r="Q28" s="2">
        <v>0</v>
      </c>
      <c r="R28" s="2">
        <v>0</v>
      </c>
      <c r="S28" s="2">
        <v>0</v>
      </c>
      <c r="T28" s="12">
        <v>0</v>
      </c>
      <c r="U28" s="12">
        <v>0</v>
      </c>
      <c r="V28" s="12"/>
      <c r="W28" s="12"/>
      <c r="X28" s="17">
        <f t="shared" si="0"/>
        <v>3</v>
      </c>
    </row>
    <row r="29" spans="1:24" x14ac:dyDescent="0.25">
      <c r="A29" s="1" t="s">
        <v>68</v>
      </c>
      <c r="B29" s="1">
        <v>726710636</v>
      </c>
      <c r="C29" s="1" t="s">
        <v>31</v>
      </c>
      <c r="D29" s="1">
        <v>3500</v>
      </c>
      <c r="E29" s="1" t="s">
        <v>129</v>
      </c>
      <c r="F29" s="10"/>
      <c r="G29" s="10"/>
      <c r="H29" s="10"/>
      <c r="I29" s="10"/>
      <c r="J29" s="10"/>
      <c r="K29" s="10"/>
      <c r="L29" s="10"/>
      <c r="M29" s="10"/>
      <c r="N29" s="10"/>
      <c r="O29" s="1">
        <v>3000</v>
      </c>
      <c r="P29" s="1">
        <v>0</v>
      </c>
      <c r="Q29" s="1">
        <v>0</v>
      </c>
      <c r="R29" s="1">
        <v>0</v>
      </c>
      <c r="S29" s="1">
        <v>1500</v>
      </c>
      <c r="T29" s="15">
        <v>2000</v>
      </c>
      <c r="U29" s="15">
        <v>0</v>
      </c>
      <c r="V29" s="15"/>
      <c r="W29" s="15"/>
      <c r="X29" s="17">
        <f t="shared" si="0"/>
        <v>3</v>
      </c>
    </row>
    <row r="30" spans="1:24" x14ac:dyDescent="0.25">
      <c r="A30" s="1" t="s">
        <v>71</v>
      </c>
      <c r="B30" s="1">
        <v>790695626</v>
      </c>
      <c r="C30" s="1" t="s">
        <v>16</v>
      </c>
      <c r="D30" s="1">
        <v>3500</v>
      </c>
      <c r="E30" s="1" t="s">
        <v>130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">
        <v>1500</v>
      </c>
      <c r="R30" s="1">
        <v>0</v>
      </c>
      <c r="S30" s="1">
        <v>1500</v>
      </c>
      <c r="T30" s="12">
        <v>1500</v>
      </c>
      <c r="U30" s="12">
        <v>0</v>
      </c>
      <c r="V30" s="12"/>
      <c r="W30" s="12"/>
      <c r="X30" s="17">
        <f t="shared" si="0"/>
        <v>3</v>
      </c>
    </row>
    <row r="31" spans="1:24" x14ac:dyDescent="0.25">
      <c r="A31" s="1" t="s">
        <v>73</v>
      </c>
      <c r="B31" s="1">
        <v>717665581</v>
      </c>
      <c r="C31" s="1" t="s">
        <v>38</v>
      </c>
      <c r="D31" s="1">
        <v>11000</v>
      </c>
      <c r="E31" s="1" t="s">
        <v>131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">
        <v>2000</v>
      </c>
      <c r="S31" s="1">
        <v>2000</v>
      </c>
      <c r="T31" s="15">
        <v>2000</v>
      </c>
      <c r="U31" s="15">
        <v>0</v>
      </c>
      <c r="V31" s="15"/>
      <c r="W31" s="15"/>
      <c r="X31" s="17">
        <f t="shared" si="0"/>
        <v>3</v>
      </c>
    </row>
    <row r="32" spans="1:24" x14ac:dyDescent="0.25">
      <c r="A32" s="1" t="s">
        <v>74</v>
      </c>
      <c r="B32" s="1">
        <v>722965399</v>
      </c>
      <c r="C32" s="1" t="s">
        <v>39</v>
      </c>
      <c r="D32" s="1">
        <v>11000</v>
      </c>
      <c r="E32" s="1" t="s">
        <v>132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">
        <v>1500</v>
      </c>
      <c r="S32" s="1">
        <v>1500</v>
      </c>
      <c r="T32" s="15">
        <v>1500</v>
      </c>
      <c r="U32" s="15">
        <v>0</v>
      </c>
      <c r="V32" s="15"/>
      <c r="W32" s="15"/>
      <c r="X32" s="17">
        <f t="shared" si="0"/>
        <v>3</v>
      </c>
    </row>
    <row r="33" spans="1:24" x14ac:dyDescent="0.25">
      <c r="A33" s="1" t="s">
        <v>75</v>
      </c>
      <c r="B33" s="1">
        <v>721825880</v>
      </c>
      <c r="C33" s="1" t="s">
        <v>97</v>
      </c>
      <c r="D33" s="1">
        <v>11000</v>
      </c>
      <c r="E33" s="1" t="s">
        <v>131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">
        <v>1500</v>
      </c>
      <c r="S33" s="1">
        <v>3000</v>
      </c>
      <c r="T33" s="15">
        <v>3000</v>
      </c>
      <c r="U33" s="15">
        <v>0</v>
      </c>
      <c r="V33" s="15"/>
      <c r="W33" s="15"/>
      <c r="X33" s="17">
        <f t="shared" si="0"/>
        <v>3</v>
      </c>
    </row>
    <row r="34" spans="1:24" x14ac:dyDescent="0.25">
      <c r="A34" s="1" t="s">
        <v>76</v>
      </c>
      <c r="B34" s="1">
        <v>726446457</v>
      </c>
      <c r="C34" s="1" t="s">
        <v>43</v>
      </c>
      <c r="D34" s="1">
        <v>11000</v>
      </c>
      <c r="E34" s="1" t="s">
        <v>131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">
        <v>2000</v>
      </c>
      <c r="S34" s="1">
        <v>3000</v>
      </c>
      <c r="T34" s="15">
        <v>3000</v>
      </c>
      <c r="U34" s="15">
        <v>3000</v>
      </c>
      <c r="V34" s="15"/>
      <c r="W34" s="15"/>
      <c r="X34" s="17">
        <f t="shared" si="0"/>
        <v>3</v>
      </c>
    </row>
    <row r="35" spans="1:24" x14ac:dyDescent="0.25">
      <c r="A35" s="1" t="s">
        <v>77</v>
      </c>
      <c r="B35" s="1">
        <v>769216194</v>
      </c>
      <c r="C35" s="1" t="s">
        <v>41</v>
      </c>
      <c r="D35" s="1">
        <v>3500</v>
      </c>
      <c r="E35" s="1" t="s">
        <v>133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">
        <v>1500</v>
      </c>
      <c r="S35" s="1">
        <v>1500</v>
      </c>
      <c r="T35" s="15">
        <v>1500</v>
      </c>
      <c r="U35" s="15">
        <v>0</v>
      </c>
      <c r="V35" s="15"/>
      <c r="W35" s="15"/>
      <c r="X35" s="17">
        <f t="shared" si="0"/>
        <v>3</v>
      </c>
    </row>
    <row r="36" spans="1:24" x14ac:dyDescent="0.25">
      <c r="A36" s="1" t="s">
        <v>80</v>
      </c>
      <c r="B36" s="1">
        <v>724897606</v>
      </c>
      <c r="C36" s="1" t="s">
        <v>27</v>
      </c>
      <c r="D36" s="1">
        <v>3500</v>
      </c>
      <c r="E36" s="1" t="s">
        <v>135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">
        <v>2500</v>
      </c>
      <c r="S36" s="1">
        <v>2500</v>
      </c>
      <c r="T36" s="15">
        <v>2500</v>
      </c>
      <c r="U36" s="15">
        <v>2500</v>
      </c>
      <c r="V36" s="15"/>
      <c r="W36" s="15"/>
      <c r="X36" s="17">
        <f t="shared" si="0"/>
        <v>3</v>
      </c>
    </row>
    <row r="37" spans="1:24" x14ac:dyDescent="0.25">
      <c r="A37" s="1" t="s">
        <v>92</v>
      </c>
      <c r="B37" s="1">
        <v>711778203</v>
      </c>
      <c r="C37" s="1" t="s">
        <v>2</v>
      </c>
      <c r="D37" s="24">
        <v>3000</v>
      </c>
      <c r="E37" s="24" t="s">
        <v>135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2">
        <v>3000</v>
      </c>
      <c r="S37" s="2">
        <v>3000</v>
      </c>
      <c r="T37" s="15">
        <v>3000</v>
      </c>
      <c r="U37" s="15">
        <v>3000</v>
      </c>
      <c r="V37" s="15"/>
      <c r="W37" s="15"/>
      <c r="X37" s="17">
        <f t="shared" si="0"/>
        <v>3</v>
      </c>
    </row>
    <row r="38" spans="1:24" x14ac:dyDescent="0.25">
      <c r="A38" s="1" t="s">
        <v>94</v>
      </c>
      <c r="B38" s="1">
        <v>722466890</v>
      </c>
      <c r="C38" s="1" t="s">
        <v>37</v>
      </c>
      <c r="D38" s="1">
        <v>3500</v>
      </c>
      <c r="E38" s="1" t="s">
        <v>136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">
        <v>2000</v>
      </c>
      <c r="S38" s="1">
        <v>2000</v>
      </c>
      <c r="T38" s="15">
        <v>2000</v>
      </c>
      <c r="U38" s="15">
        <v>2000</v>
      </c>
      <c r="V38" s="15"/>
      <c r="W38" s="15"/>
      <c r="X38" s="17">
        <f t="shared" si="0"/>
        <v>3</v>
      </c>
    </row>
    <row r="39" spans="1:24" x14ac:dyDescent="0.25">
      <c r="A39" s="1" t="s">
        <v>79</v>
      </c>
      <c r="B39" s="1">
        <v>725904246</v>
      </c>
      <c r="C39" s="1" t="s">
        <v>26</v>
      </c>
      <c r="D39" s="1">
        <v>3500</v>
      </c>
      <c r="E39" s="22" t="s">
        <v>137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">
        <v>2000</v>
      </c>
      <c r="S39" s="1">
        <v>2000</v>
      </c>
      <c r="T39" s="15">
        <v>0</v>
      </c>
      <c r="U39" s="15">
        <v>2000</v>
      </c>
      <c r="V39" s="15"/>
      <c r="W39" s="15"/>
      <c r="X39" s="17">
        <f t="shared" si="0"/>
        <v>2</v>
      </c>
    </row>
    <row r="40" spans="1:24" x14ac:dyDescent="0.25">
      <c r="A40" s="1" t="s">
        <v>72</v>
      </c>
      <c r="B40" s="1">
        <v>719172559</v>
      </c>
      <c r="C40" s="7" t="s">
        <v>17</v>
      </c>
      <c r="D40" s="7">
        <v>3500</v>
      </c>
      <c r="E40" s="21" t="s">
        <v>138</v>
      </c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>
        <v>1500</v>
      </c>
      <c r="R40" s="7">
        <v>1500</v>
      </c>
      <c r="S40" s="7">
        <v>0</v>
      </c>
      <c r="T40" s="15">
        <v>0</v>
      </c>
      <c r="U40" s="15">
        <v>0</v>
      </c>
      <c r="V40" s="15"/>
      <c r="W40" s="15"/>
      <c r="X40" s="17">
        <f t="shared" si="0"/>
        <v>2</v>
      </c>
    </row>
    <row r="41" spans="1:24" x14ac:dyDescent="0.25">
      <c r="A41" s="1" t="s">
        <v>78</v>
      </c>
      <c r="B41" s="7">
        <v>706048005</v>
      </c>
      <c r="C41" t="s">
        <v>18</v>
      </c>
      <c r="D41">
        <v>0</v>
      </c>
      <c r="E41" s="21" t="s">
        <v>134</v>
      </c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>
        <v>0</v>
      </c>
      <c r="S41">
        <v>1500</v>
      </c>
      <c r="T41" s="15">
        <v>1500</v>
      </c>
      <c r="U41" s="15">
        <v>1500</v>
      </c>
      <c r="V41" s="15"/>
      <c r="W41" s="15"/>
      <c r="X41" s="17">
        <f t="shared" si="0"/>
        <v>2</v>
      </c>
    </row>
    <row r="42" spans="1:24" x14ac:dyDescent="0.25">
      <c r="A42" s="1" t="s">
        <v>82</v>
      </c>
      <c r="B42" s="1">
        <v>711255819</v>
      </c>
      <c r="C42" t="s">
        <v>40</v>
      </c>
      <c r="D42">
        <v>11000</v>
      </c>
      <c r="E42" s="21" t="s">
        <v>139</v>
      </c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S42">
        <v>2000</v>
      </c>
      <c r="T42" s="15">
        <v>2000</v>
      </c>
      <c r="U42" s="15">
        <v>0</v>
      </c>
      <c r="V42" s="15"/>
      <c r="W42" s="15"/>
      <c r="X42" s="17">
        <f t="shared" si="0"/>
        <v>2</v>
      </c>
    </row>
    <row r="43" spans="1:24" x14ac:dyDescent="0.25">
      <c r="A43" s="1" t="s">
        <v>93</v>
      </c>
      <c r="B43" s="1">
        <v>721588200</v>
      </c>
      <c r="C43" t="s">
        <v>28</v>
      </c>
      <c r="D43">
        <v>3500</v>
      </c>
      <c r="E43" s="21" t="s">
        <v>140</v>
      </c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>
        <v>1500</v>
      </c>
      <c r="S43">
        <v>1500</v>
      </c>
      <c r="T43" s="15">
        <v>0</v>
      </c>
      <c r="U43" s="15">
        <v>0</v>
      </c>
      <c r="V43" s="15"/>
      <c r="W43" s="15"/>
      <c r="X43" s="17">
        <f t="shared" si="0"/>
        <v>2</v>
      </c>
    </row>
    <row r="44" spans="1:24" x14ac:dyDescent="0.25">
      <c r="A44" s="1" t="s">
        <v>81</v>
      </c>
      <c r="B44" s="1">
        <v>795710230</v>
      </c>
      <c r="C44" s="19" t="s">
        <v>34</v>
      </c>
      <c r="D44" s="19">
        <v>3500</v>
      </c>
      <c r="E44" s="7" t="s">
        <v>135</v>
      </c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19">
        <v>1500</v>
      </c>
      <c r="S44" s="19">
        <v>0</v>
      </c>
      <c r="T44" s="15">
        <v>0</v>
      </c>
      <c r="U44" s="15">
        <v>0</v>
      </c>
      <c r="V44" s="15"/>
      <c r="W44" s="15"/>
      <c r="X44" s="17">
        <f t="shared" si="0"/>
        <v>1</v>
      </c>
    </row>
    <row r="45" spans="1:24" x14ac:dyDescent="0.25">
      <c r="A45" s="1" t="s">
        <v>85</v>
      </c>
      <c r="B45" s="1">
        <v>788818017</v>
      </c>
      <c r="C45" t="s">
        <v>46</v>
      </c>
      <c r="D45">
        <v>0</v>
      </c>
      <c r="E45" s="21" t="s">
        <v>143</v>
      </c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15">
        <v>1500</v>
      </c>
      <c r="U45" s="15">
        <v>0</v>
      </c>
      <c r="V45" s="15"/>
      <c r="W45" s="15"/>
      <c r="X45" s="17">
        <f t="shared" si="0"/>
        <v>1</v>
      </c>
    </row>
    <row r="46" spans="1:24" x14ac:dyDescent="0.25">
      <c r="A46" s="1" t="s">
        <v>86</v>
      </c>
      <c r="B46" s="1">
        <v>721252002</v>
      </c>
      <c r="C46" t="s">
        <v>45</v>
      </c>
      <c r="D46">
        <v>9000</v>
      </c>
      <c r="E46" s="21" t="s">
        <v>143</v>
      </c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15">
        <v>2000</v>
      </c>
      <c r="U46" s="15">
        <v>0</v>
      </c>
      <c r="V46" s="15"/>
      <c r="W46" s="15"/>
      <c r="X46" s="17">
        <f t="shared" si="0"/>
        <v>1</v>
      </c>
    </row>
    <row r="47" spans="1:24" x14ac:dyDescent="0.25">
      <c r="A47" s="1" t="s">
        <v>87</v>
      </c>
      <c r="B47" s="1">
        <v>714789640</v>
      </c>
      <c r="C47" t="s">
        <v>47</v>
      </c>
      <c r="D47">
        <v>2000</v>
      </c>
      <c r="E47" s="21" t="s">
        <v>144</v>
      </c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15">
        <v>1500</v>
      </c>
      <c r="U47" s="15">
        <v>0</v>
      </c>
      <c r="V47" s="15"/>
      <c r="W47" s="15"/>
      <c r="X47" s="17">
        <f t="shared" si="0"/>
        <v>1</v>
      </c>
    </row>
    <row r="48" spans="1:24" x14ac:dyDescent="0.25">
      <c r="A48" s="1" t="s">
        <v>83</v>
      </c>
      <c r="B48" s="1">
        <v>725900166</v>
      </c>
      <c r="C48" t="s">
        <v>44</v>
      </c>
      <c r="D48">
        <v>9000</v>
      </c>
      <c r="E48" s="21" t="s">
        <v>141</v>
      </c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15">
        <v>0</v>
      </c>
      <c r="U48" s="15">
        <v>0</v>
      </c>
      <c r="V48" s="15"/>
      <c r="W48" s="15"/>
      <c r="X48" s="17">
        <f t="shared" si="0"/>
        <v>0</v>
      </c>
    </row>
    <row r="49" spans="1:24" x14ac:dyDescent="0.25">
      <c r="A49" s="1" t="s">
        <v>84</v>
      </c>
      <c r="B49" s="1">
        <v>725543694</v>
      </c>
      <c r="C49" t="s">
        <v>98</v>
      </c>
      <c r="D49">
        <v>9000</v>
      </c>
      <c r="E49" s="21" t="s">
        <v>142</v>
      </c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15">
        <v>1500</v>
      </c>
      <c r="U49" s="15">
        <v>0</v>
      </c>
      <c r="V49" s="15"/>
      <c r="W49" s="15"/>
      <c r="X49" s="17">
        <f t="shared" si="0"/>
        <v>1</v>
      </c>
    </row>
    <row r="57" spans="1:24" x14ac:dyDescent="0.25">
      <c r="E57" t="s">
        <v>145</v>
      </c>
      <c r="F57" s="25">
        <f t="shared" ref="F57:U57" si="1">SUM(F2:F56)</f>
        <v>1500</v>
      </c>
      <c r="G57" s="25">
        <f t="shared" si="1"/>
        <v>14200</v>
      </c>
      <c r="H57" s="25">
        <f t="shared" si="1"/>
        <v>20200</v>
      </c>
      <c r="I57" s="25">
        <f t="shared" si="1"/>
        <v>20200</v>
      </c>
      <c r="J57" s="25">
        <f t="shared" si="1"/>
        <v>18700</v>
      </c>
      <c r="K57" s="25">
        <f t="shared" si="1"/>
        <v>21700</v>
      </c>
      <c r="L57" s="25">
        <f t="shared" si="1"/>
        <v>29700</v>
      </c>
      <c r="M57" s="25">
        <f t="shared" si="1"/>
        <v>31200</v>
      </c>
      <c r="N57" s="25">
        <f t="shared" si="1"/>
        <v>39000</v>
      </c>
      <c r="O57" s="25">
        <f t="shared" si="1"/>
        <v>43000</v>
      </c>
      <c r="P57" s="25">
        <f t="shared" si="1"/>
        <v>41500</v>
      </c>
      <c r="Q57" s="25">
        <f t="shared" si="1"/>
        <v>44500</v>
      </c>
      <c r="R57" s="25">
        <f t="shared" si="1"/>
        <v>54200</v>
      </c>
      <c r="S57" s="25">
        <f t="shared" si="1"/>
        <v>59000</v>
      </c>
      <c r="T57" s="15">
        <f t="shared" si="1"/>
        <v>68500</v>
      </c>
      <c r="U57" s="15">
        <f t="shared" si="1"/>
        <v>20000</v>
      </c>
      <c r="V57" s="15"/>
      <c r="W57" s="15"/>
    </row>
  </sheetData>
  <sortState xmlns:xlrd2="http://schemas.microsoft.com/office/spreadsheetml/2017/richdata2" ref="A2:Y51">
    <sortCondition descending="1" ref="X2:X51"/>
  </sortState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201B7-C31A-47C5-86CD-8DAA658E0BE9}">
  <dimension ref="A1:E48"/>
  <sheetViews>
    <sheetView workbookViewId="0">
      <selection activeCell="E4" sqref="E4"/>
    </sheetView>
  </sheetViews>
  <sheetFormatPr defaultRowHeight="15" x14ac:dyDescent="0.25"/>
  <cols>
    <col min="1" max="1" width="20.28515625" customWidth="1"/>
    <col min="2" max="2" width="13.7109375" customWidth="1"/>
    <col min="3" max="3" width="24" customWidth="1"/>
    <col min="4" max="4" width="13.5703125" customWidth="1"/>
    <col min="5" max="5" width="11.42578125" customWidth="1"/>
  </cols>
  <sheetData>
    <row r="1" spans="1:5" x14ac:dyDescent="0.25">
      <c r="A1" t="s">
        <v>3</v>
      </c>
      <c r="B1" t="s">
        <v>4</v>
      </c>
      <c r="C1" t="s">
        <v>0</v>
      </c>
      <c r="D1" t="s">
        <v>103</v>
      </c>
      <c r="E1" t="s">
        <v>105</v>
      </c>
    </row>
    <row r="2" spans="1:5" x14ac:dyDescent="0.25">
      <c r="A2" t="s">
        <v>48</v>
      </c>
      <c r="B2">
        <v>705907249</v>
      </c>
      <c r="C2" t="s">
        <v>33</v>
      </c>
      <c r="D2" t="s">
        <v>104</v>
      </c>
      <c r="E2" t="s">
        <v>106</v>
      </c>
    </row>
    <row r="3" spans="1:5" x14ac:dyDescent="0.25">
      <c r="A3" t="s">
        <v>49</v>
      </c>
      <c r="B3">
        <v>715436794</v>
      </c>
      <c r="C3" t="s">
        <v>6</v>
      </c>
    </row>
    <row r="4" spans="1:5" x14ac:dyDescent="0.25">
      <c r="A4" t="s">
        <v>51</v>
      </c>
      <c r="B4">
        <v>706400314</v>
      </c>
      <c r="C4" t="s">
        <v>9</v>
      </c>
    </row>
    <row r="5" spans="1:5" x14ac:dyDescent="0.25">
      <c r="A5" t="s">
        <v>52</v>
      </c>
      <c r="B5">
        <v>752576482</v>
      </c>
      <c r="C5" t="s">
        <v>11</v>
      </c>
    </row>
    <row r="6" spans="1:5" x14ac:dyDescent="0.25">
      <c r="A6" t="s">
        <v>53</v>
      </c>
      <c r="B6">
        <v>702825368</v>
      </c>
      <c r="C6" t="s">
        <v>20</v>
      </c>
    </row>
    <row r="7" spans="1:5" x14ac:dyDescent="0.25">
      <c r="A7" t="s">
        <v>88</v>
      </c>
      <c r="B7">
        <v>785776160</v>
      </c>
      <c r="C7" t="s">
        <v>35</v>
      </c>
    </row>
    <row r="8" spans="1:5" x14ac:dyDescent="0.25">
      <c r="A8" t="s">
        <v>50</v>
      </c>
      <c r="B8">
        <v>707434842</v>
      </c>
      <c r="C8" t="s">
        <v>36</v>
      </c>
    </row>
    <row r="9" spans="1:5" x14ac:dyDescent="0.25">
      <c r="A9" t="s">
        <v>57</v>
      </c>
      <c r="B9">
        <v>715270673</v>
      </c>
      <c r="C9" t="s">
        <v>32</v>
      </c>
    </row>
    <row r="10" spans="1:5" x14ac:dyDescent="0.25">
      <c r="A10" t="s">
        <v>59</v>
      </c>
      <c r="B10">
        <v>720851154</v>
      </c>
      <c r="C10" t="s">
        <v>8</v>
      </c>
    </row>
    <row r="11" spans="1:5" x14ac:dyDescent="0.25">
      <c r="A11" t="s">
        <v>56</v>
      </c>
      <c r="B11">
        <v>726287929</v>
      </c>
      <c r="C11" t="s">
        <v>25</v>
      </c>
    </row>
    <row r="12" spans="1:5" x14ac:dyDescent="0.25">
      <c r="A12" t="s">
        <v>61</v>
      </c>
      <c r="B12">
        <v>714040883</v>
      </c>
      <c r="C12" t="s">
        <v>15</v>
      </c>
    </row>
    <row r="13" spans="1:5" x14ac:dyDescent="0.25">
      <c r="A13" t="s">
        <v>63</v>
      </c>
      <c r="B13">
        <v>708463646</v>
      </c>
      <c r="C13" t="s">
        <v>30</v>
      </c>
    </row>
    <row r="14" spans="1:5" x14ac:dyDescent="0.25">
      <c r="A14" t="s">
        <v>89</v>
      </c>
      <c r="B14">
        <v>726423642</v>
      </c>
      <c r="C14" t="s">
        <v>10</v>
      </c>
    </row>
    <row r="15" spans="1:5" x14ac:dyDescent="0.25">
      <c r="A15" t="s">
        <v>90</v>
      </c>
      <c r="B15">
        <v>712285658</v>
      </c>
      <c r="C15" t="s">
        <v>21</v>
      </c>
    </row>
    <row r="16" spans="1:5" x14ac:dyDescent="0.25">
      <c r="A16" t="s">
        <v>54</v>
      </c>
      <c r="B16">
        <v>722756690</v>
      </c>
      <c r="C16" t="s">
        <v>14</v>
      </c>
    </row>
    <row r="17" spans="1:3" x14ac:dyDescent="0.25">
      <c r="A17" t="s">
        <v>62</v>
      </c>
      <c r="B17">
        <v>710994527</v>
      </c>
      <c r="C17" t="s">
        <v>29</v>
      </c>
    </row>
    <row r="18" spans="1:3" x14ac:dyDescent="0.25">
      <c r="A18" t="s">
        <v>60</v>
      </c>
      <c r="B18">
        <v>720272178</v>
      </c>
      <c r="C18" t="s">
        <v>12</v>
      </c>
    </row>
    <row r="19" spans="1:3" x14ac:dyDescent="0.25">
      <c r="A19" t="s">
        <v>67</v>
      </c>
      <c r="B19">
        <v>700616063</v>
      </c>
      <c r="C19" t="s">
        <v>23</v>
      </c>
    </row>
    <row r="20" spans="1:3" x14ac:dyDescent="0.25">
      <c r="A20" t="s">
        <v>66</v>
      </c>
      <c r="B20">
        <v>722327993</v>
      </c>
      <c r="C20" t="s">
        <v>19</v>
      </c>
    </row>
    <row r="21" spans="1:3" x14ac:dyDescent="0.25">
      <c r="A21" t="s">
        <v>58</v>
      </c>
      <c r="B21">
        <v>715881171</v>
      </c>
      <c r="C21" t="s">
        <v>24</v>
      </c>
    </row>
    <row r="22" spans="1:3" x14ac:dyDescent="0.25">
      <c r="A22" t="s">
        <v>69</v>
      </c>
      <c r="B22">
        <v>723444701</v>
      </c>
      <c r="C22" t="s">
        <v>5</v>
      </c>
    </row>
    <row r="23" spans="1:3" x14ac:dyDescent="0.25">
      <c r="A23" t="s">
        <v>55</v>
      </c>
      <c r="B23">
        <v>726074268</v>
      </c>
      <c r="C23" t="s">
        <v>42</v>
      </c>
    </row>
    <row r="24" spans="1:3" x14ac:dyDescent="0.25">
      <c r="A24" t="s">
        <v>65</v>
      </c>
      <c r="B24">
        <v>720351037</v>
      </c>
      <c r="C24" t="s">
        <v>96</v>
      </c>
    </row>
    <row r="25" spans="1:3" x14ac:dyDescent="0.25">
      <c r="A25" t="s">
        <v>70</v>
      </c>
      <c r="B25">
        <v>720265801</v>
      </c>
      <c r="C25" t="s">
        <v>22</v>
      </c>
    </row>
    <row r="26" spans="1:3" x14ac:dyDescent="0.25">
      <c r="A26" t="s">
        <v>91</v>
      </c>
      <c r="B26">
        <v>724325978</v>
      </c>
      <c r="C26" t="s">
        <v>7</v>
      </c>
    </row>
    <row r="27" spans="1:3" x14ac:dyDescent="0.25">
      <c r="A27" t="s">
        <v>95</v>
      </c>
      <c r="B27">
        <v>769540088</v>
      </c>
      <c r="C27" t="s">
        <v>99</v>
      </c>
    </row>
    <row r="28" spans="1:3" x14ac:dyDescent="0.25">
      <c r="A28" t="s">
        <v>64</v>
      </c>
      <c r="B28">
        <v>701639069</v>
      </c>
      <c r="C28" t="s">
        <v>13</v>
      </c>
    </row>
    <row r="29" spans="1:3" x14ac:dyDescent="0.25">
      <c r="A29" t="s">
        <v>68</v>
      </c>
      <c r="B29">
        <v>726710636</v>
      </c>
      <c r="C29" t="s">
        <v>31</v>
      </c>
    </row>
    <row r="30" spans="1:3" x14ac:dyDescent="0.25">
      <c r="A30" t="s">
        <v>71</v>
      </c>
      <c r="B30">
        <v>790695626</v>
      </c>
      <c r="C30" t="s">
        <v>16</v>
      </c>
    </row>
    <row r="31" spans="1:3" x14ac:dyDescent="0.25">
      <c r="A31" t="s">
        <v>73</v>
      </c>
      <c r="B31">
        <v>717665581</v>
      </c>
      <c r="C31" t="s">
        <v>38</v>
      </c>
    </row>
    <row r="32" spans="1:3" x14ac:dyDescent="0.25">
      <c r="A32" t="s">
        <v>74</v>
      </c>
      <c r="B32">
        <v>722965399</v>
      </c>
      <c r="C32" t="s">
        <v>39</v>
      </c>
    </row>
    <row r="33" spans="1:3" x14ac:dyDescent="0.25">
      <c r="A33" t="s">
        <v>75</v>
      </c>
      <c r="B33">
        <v>721825880</v>
      </c>
      <c r="C33" t="s">
        <v>97</v>
      </c>
    </row>
    <row r="34" spans="1:3" x14ac:dyDescent="0.25">
      <c r="A34" t="s">
        <v>76</v>
      </c>
      <c r="B34">
        <v>726446457</v>
      </c>
      <c r="C34" t="s">
        <v>43</v>
      </c>
    </row>
    <row r="35" spans="1:3" x14ac:dyDescent="0.25">
      <c r="A35" t="s">
        <v>77</v>
      </c>
      <c r="B35">
        <v>769216194</v>
      </c>
      <c r="C35" t="s">
        <v>41</v>
      </c>
    </row>
    <row r="36" spans="1:3" x14ac:dyDescent="0.25">
      <c r="A36" t="s">
        <v>80</v>
      </c>
      <c r="B36">
        <v>724897606</v>
      </c>
      <c r="C36" t="s">
        <v>27</v>
      </c>
    </row>
    <row r="37" spans="1:3" x14ac:dyDescent="0.25">
      <c r="A37" t="s">
        <v>81</v>
      </c>
      <c r="B37">
        <v>795710230</v>
      </c>
      <c r="C37" t="s">
        <v>34</v>
      </c>
    </row>
    <row r="38" spans="1:3" x14ac:dyDescent="0.25">
      <c r="A38" t="s">
        <v>92</v>
      </c>
      <c r="B38">
        <v>711778203</v>
      </c>
      <c r="C38" t="s">
        <v>2</v>
      </c>
    </row>
    <row r="39" spans="1:3" x14ac:dyDescent="0.25">
      <c r="A39" t="s">
        <v>94</v>
      </c>
      <c r="B39">
        <v>722466890</v>
      </c>
      <c r="C39" t="s">
        <v>37</v>
      </c>
    </row>
    <row r="40" spans="1:3" x14ac:dyDescent="0.25">
      <c r="A40" t="s">
        <v>72</v>
      </c>
      <c r="B40">
        <v>719172559</v>
      </c>
      <c r="C40" t="s">
        <v>17</v>
      </c>
    </row>
    <row r="41" spans="1:3" x14ac:dyDescent="0.25">
      <c r="A41" t="s">
        <v>78</v>
      </c>
      <c r="B41">
        <v>706048005</v>
      </c>
      <c r="C41" t="s">
        <v>18</v>
      </c>
    </row>
    <row r="42" spans="1:3" x14ac:dyDescent="0.25">
      <c r="A42" t="s">
        <v>79</v>
      </c>
      <c r="B42">
        <v>725904246</v>
      </c>
      <c r="C42" t="s">
        <v>26</v>
      </c>
    </row>
    <row r="43" spans="1:3" x14ac:dyDescent="0.25">
      <c r="A43" t="s">
        <v>82</v>
      </c>
      <c r="B43">
        <v>711255819</v>
      </c>
      <c r="C43" t="s">
        <v>40</v>
      </c>
    </row>
    <row r="44" spans="1:3" x14ac:dyDescent="0.25">
      <c r="A44" t="s">
        <v>93</v>
      </c>
      <c r="B44">
        <v>721588200</v>
      </c>
      <c r="C44" t="s">
        <v>28</v>
      </c>
    </row>
    <row r="45" spans="1:3" x14ac:dyDescent="0.25">
      <c r="A45" t="s">
        <v>83</v>
      </c>
      <c r="B45">
        <v>725900166</v>
      </c>
      <c r="C45" t="s">
        <v>44</v>
      </c>
    </row>
    <row r="46" spans="1:3" x14ac:dyDescent="0.25">
      <c r="A46" t="s">
        <v>84</v>
      </c>
      <c r="B46">
        <v>725543694</v>
      </c>
      <c r="C46" t="s">
        <v>98</v>
      </c>
    </row>
    <row r="47" spans="1:3" x14ac:dyDescent="0.25">
      <c r="A47" t="s">
        <v>85</v>
      </c>
      <c r="B47">
        <v>788818017</v>
      </c>
      <c r="C47" t="s">
        <v>46</v>
      </c>
    </row>
    <row r="48" spans="1:3" x14ac:dyDescent="0.25">
      <c r="A48" t="s">
        <v>86</v>
      </c>
      <c r="B48">
        <v>721252002</v>
      </c>
      <c r="C48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Installation &amp; Subscription</vt:lpstr>
      <vt:lpstr>Sheet1</vt:lpstr>
      <vt:lpstr>Installation_and_Subscription</vt:lpstr>
      <vt:lpstr>Installation_and_Subscription_cols</vt:lpstr>
      <vt:lpstr>Installation_and_Subscription_contact</vt:lpstr>
      <vt:lpstr>Installation_and_Subscription_un_number</vt:lpstr>
    </vt:vector>
  </TitlesOfParts>
  <Company>FAO of the 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Ouma, Edwin (FAOSO)</dc:creator>
  <cp:lastModifiedBy>Peter Kariuki</cp:lastModifiedBy>
  <dcterms:created xsi:type="dcterms:W3CDTF">2023-01-05T06:14:03Z</dcterms:created>
  <dcterms:modified xsi:type="dcterms:W3CDTF">2023-04-20T12:49:39Z</dcterms:modified>
</cp:coreProperties>
</file>